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<sst xmlns="http://schemas.openxmlformats.org/spreadsheetml/2006/main" count="44" uniqueCount="32">
  <si>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</si>
  <si>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</si>
  <si>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</si>
  <si>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</si>
  <si>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</si>
  <si>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</si>
  <si>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</si>
  <si>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</si>
  <si>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</si>
  <si>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</si>
  <si>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</si>
  <si>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</si>
  <si>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</si>
  <si>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</si>
  <si>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</si>
  <si>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</si>
  <si>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</si>
  <si>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</si>
  <si>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</si>
  <si>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</si>
  <si>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</si>
  <si>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</si>
  <si>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</si>
  <si>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</si>
  <si>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</si>
  <si>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</si>
  <si>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</si>
  <si>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Серова, дом № 12</t>
  </si>
  <si>
    <t>Общеполезная площадь жилых помещений дома                                                                                  2549,7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</si>
  <si>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</si>
  <si>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22,16   руб./м2</t>
  </si>
  <si>
    <t>Сумма ,начисленная за содержание и текущий ремонт,руб./год                                                    678 016,22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</si>
</sst>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6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2549.6999999999998</v>
      </c>
      <c r="E8" s="14">
        <v>1</v>
      </c>
      <c r="F8" s="5">
        <f t="shared" ref="F8:F13" si="0">D8*E8*12</f>
        <v>30596.399999999998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2549.6999999999998</v>
      </c>
      <c r="E9" s="14">
        <v>1.35</v>
      </c>
      <c r="F9" s="5">
        <f t="shared" si="0"/>
        <v>41305.14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2549.6999999999998</v>
      </c>
      <c r="E10" s="14">
        <v>1.5</v>
      </c>
      <c r="F10" s="5">
        <f t="shared" si="0"/>
        <v>45894.6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2549.6999999999998</v>
      </c>
      <c r="E11" s="14">
        <v>4.45</v>
      </c>
      <c r="F11" s="5">
        <f t="shared" si="0"/>
        <v>136153.97999999998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2549.6999999999998</v>
      </c>
      <c r="E12" s="14">
        <v>1.5</v>
      </c>
      <c r="F12" s="5">
        <f t="shared" si="0"/>
        <v>45894.6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2549.6999999999998</v>
      </c>
      <c r="E13" s="14">
        <v>0.12</v>
      </c>
      <c r="F13" s="5">
        <f t="shared" si="0"/>
        <v>3671.5679999999993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2549.6999999999998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2549.6999999999998</v>
      </c>
      <c r="E15" s="14">
        <v>0.55000000000000004</v>
      </c>
      <c r="F15" s="5">
        <f t="shared" ref="F15:F20" si="2">D15*E15*12</f>
        <v>16828.02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2549.6999999999998</v>
      </c>
      <c r="E16" s="14">
        <v>2.2200000000000002</v>
      </c>
      <c r="F16" s="5">
        <f t="shared" si="2"/>
        <v>67924.008000000002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2549.6999999999998</v>
      </c>
      <c r="E17" s="14">
        <v>3.32</v>
      </c>
      <c r="F17" s="5">
        <f t="shared" si="2"/>
        <v>101580.04799999998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2549.6999999999998</v>
      </c>
      <c r="E18" s="9">
        <v>1.67</v>
      </c>
      <c r="F18" s="9">
        <f t="shared" si="2"/>
        <v>51095.987999999998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2549.6999999999998</v>
      </c>
      <c r="E19" s="9">
        <v>2.2599999999999998</v>
      </c>
      <c r="F19" s="9">
        <f t="shared" si="2"/>
        <v>69147.863999999987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2549.6999999999998</v>
      </c>
      <c r="E20" s="9">
        <v>2.2200000000000002</v>
      </c>
      <c r="F20" s="9">
        <f t="shared" si="2"/>
        <v>67924.008000000002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678016.22399999993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